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AUDITORIA SUPERIOR DEL ESTADO DE CHIHUAHUA\2023\FLOR\4to TRIMESTRE\excell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008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<sst xmlns="http://schemas.openxmlformats.org/spreadsheetml/2006/main" count="36" uniqueCount="36">
  <si>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</si>
  <si>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</si>
  <si>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</si>
  <si>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</si>
  <si>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</si>
  <si>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</si>
  <si>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</si>
  <si>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</si>
  <si>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</si>
  <si>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</si>
  <si>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</si>
  <si>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</si>
  <si>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</si>
  <si>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</si>
  <si>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</si>
  <si>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</si>
  <si>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</si>
  <si>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</si>
  <si>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</si>
  <si>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</si>
  <si>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</si>
  <si>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</si>
  <si>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</si>
  <si>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</si>
  <si>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</si>
  <si>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</si>
  <si>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</si>
  <si>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</si>
  <si>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</si>
  <si>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Hidalgo del Parral</t>
  </si>
  <si>
    <t xml:space="preserve">Director Ejecutivo </t>
  </si>
  <si>
    <t>Lic. Brigida Karina Arroyo Rubio</t>
  </si>
  <si>
    <t>Directora Financiera</t>
  </si>
  <si>
    <t>Lic. Juan Adrian Plancarte Castro</t>
  </si>
  <si>
    <t>Bajo protesta de decir verdad declaramos que los Estados Financieros y sus notas, son razonablemente correctos  y son responsabilidad del emisor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</si>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</sst>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1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5" fillId="0" borderId="11" xfId="0" applyFont="1" applyBorder="1"/>
    <xf numFmtId="0" fontId="7" fillId="0" borderId="4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left" vertical="center" wrapText="1" indent="2"/>
    </xf>
    <xf numFmtId="164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1" applyNumberFormat="1" applyFont="1" applyFill="1" applyBorder="1" applyAlignment="1" applyProtection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/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8" fillId="0" borderId="12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2" applyFont="1" applyFill="1" applyBorder="1" applyAlignment="1" applyProtection="1">
      <alignment horizontal="left" vertical="top" indent="1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B2" sqref="B2:G40"/>
    </sheetView>
  </sheetViews>
  <sheetFormatPr baseColWidth="10" defaultColWidth="11.5703125" defaultRowHeight="12" x14ac:dyDescent="0.2"/>
  <cols>
    <col min="1" max="1" width="2.7109375" style="1" customWidth="1"/>
    <col min="2" max="2" width="45.5703125" style="1" customWidth="1"/>
    <col min="3" max="3" width="19.140625" style="1" customWidth="1"/>
    <col min="4" max="4" width="22.140625" style="1" customWidth="1"/>
    <col min="5" max="5" width="21.42578125" style="1" customWidth="1"/>
    <col min="6" max="6" width="18.140625" style="1" customWidth="1"/>
    <col min="7" max="7" width="22.7109375" style="1" customWidth="1"/>
    <col min="8" max="8" width="15.42578125" style="1" customWidth="1"/>
    <col min="9" max="16384" width="11.5703125" style="1"/>
  </cols>
  <sheetData>
    <row r="1" spans="2:7" ht="15.75" thickBot="1" x14ac:dyDescent="0.25">
      <c r="B1" s="4"/>
      <c r="C1" s="4"/>
      <c r="D1" s="4"/>
      <c r="E1" s="4"/>
      <c r="F1" s="4"/>
      <c r="G1" s="4"/>
    </row>
    <row r="2" spans="2:7" ht="15.75" x14ac:dyDescent="0.2">
      <c r="B2" s="25" t="s">
        <v>29</v>
      </c>
      <c r="C2" s="26"/>
      <c r="D2" s="26"/>
      <c r="E2" s="26"/>
      <c r="F2" s="26"/>
      <c r="G2" s="27"/>
    </row>
    <row r="3" spans="2:7" ht="15.75" x14ac:dyDescent="0.2">
      <c r="B3" s="28" t="s">
        <v>0</v>
      </c>
      <c r="C3" s="29"/>
      <c r="D3" s="29"/>
      <c r="E3" s="29"/>
      <c r="F3" s="29"/>
      <c r="G3" s="30"/>
    </row>
    <row r="4" spans="2:7" ht="16.5" thickBot="1" x14ac:dyDescent="0.25">
      <c r="B4" s="31" t="s">
        <v>35</v>
      </c>
      <c r="C4" s="32"/>
      <c r="D4" s="32"/>
      <c r="E4" s="32"/>
      <c r="F4" s="32"/>
      <c r="G4" s="33"/>
    </row>
    <row r="5" spans="2:7" ht="31.5" x14ac:dyDescent="0.2">
      <c r="B5" s="34" t="s">
        <v>1</v>
      </c>
      <c r="C5" s="5" t="s">
        <v>24</v>
      </c>
      <c r="D5" s="5" t="s">
        <v>28</v>
      </c>
      <c r="E5" s="5" t="s">
        <v>25</v>
      </c>
      <c r="F5" s="5" t="s">
        <v>26</v>
      </c>
      <c r="G5" s="5" t="s">
        <v>2</v>
      </c>
    </row>
    <row r="6" spans="2:7" ht="16.5" thickBot="1" x14ac:dyDescent="0.25">
      <c r="B6" s="35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7"/>
      <c r="C7" s="8"/>
      <c r="D7" s="8"/>
      <c r="E7" s="8"/>
      <c r="F7" s="8"/>
      <c r="G7" s="8"/>
    </row>
    <row r="8" spans="2:7" ht="16.5" customHeight="1" x14ac:dyDescent="0.2">
      <c r="B8" s="9" t="s">
        <v>4</v>
      </c>
      <c r="C8" s="10">
        <f>SUM(C10,C19)</f>
        <v>501349145.97000003</v>
      </c>
      <c r="D8" s="10">
        <f>SUM(D10,D19)</f>
        <v>445088455.06</v>
      </c>
      <c r="E8" s="10">
        <f>SUM(E10,E19)</f>
        <v>434268708.53999996</v>
      </c>
      <c r="F8" s="10">
        <f>C8+D8-E8</f>
        <v>512168892.49000001</v>
      </c>
      <c r="G8" s="10">
        <f>F8-C8</f>
        <v>10819746.519999981</v>
      </c>
    </row>
    <row r="9" spans="2:7" ht="15" customHeight="1" x14ac:dyDescent="0.2">
      <c r="B9" s="7"/>
      <c r="C9" s="11"/>
      <c r="D9" s="11"/>
      <c r="E9" s="11"/>
      <c r="F9" s="11"/>
      <c r="G9" s="11"/>
    </row>
    <row r="10" spans="2:7" ht="15.75" x14ac:dyDescent="0.2">
      <c r="B10" s="12" t="s">
        <v>5</v>
      </c>
      <c r="C10" s="10">
        <f>SUM(C11:C17)</f>
        <v>31246802.719999999</v>
      </c>
      <c r="D10" s="10">
        <f>SUM(D11:D17)</f>
        <v>430260770.66000003</v>
      </c>
      <c r="E10" s="10">
        <f>SUM(E11:E17)</f>
        <v>431663461.77999997</v>
      </c>
      <c r="F10" s="10">
        <f t="shared" ref="F10:F17" si="0">C10+D10-E10</f>
        <v>29844111.600000024</v>
      </c>
      <c r="G10" s="10">
        <f t="shared" ref="G10:G17" si="1">F10-C10</f>
        <v>-1402691.119999975</v>
      </c>
    </row>
    <row r="11" spans="2:7" ht="15" x14ac:dyDescent="0.2">
      <c r="B11" s="13" t="s">
        <v>6</v>
      </c>
      <c r="C11" s="14">
        <v>14460037.279999999</v>
      </c>
      <c r="D11" s="14">
        <v>181820893.06</v>
      </c>
      <c r="E11" s="14">
        <v>185315445.72</v>
      </c>
      <c r="F11" s="15">
        <f t="shared" si="0"/>
        <v>10965484.620000005</v>
      </c>
      <c r="G11" s="15">
        <f t="shared" si="1"/>
        <v>-3494552.6599999946</v>
      </c>
    </row>
    <row r="12" spans="2:7" ht="30" x14ac:dyDescent="0.2">
      <c r="B12" s="13" t="s">
        <v>7</v>
      </c>
      <c r="C12" s="14">
        <v>12419403.25</v>
      </c>
      <c r="D12" s="14">
        <v>224777141.69999999</v>
      </c>
      <c r="E12" s="14">
        <v>222802947.43000001</v>
      </c>
      <c r="F12" s="15">
        <f t="shared" si="0"/>
        <v>14393597.519999981</v>
      </c>
      <c r="G12" s="15">
        <f t="shared" si="1"/>
        <v>1974194.2699999809</v>
      </c>
    </row>
    <row r="13" spans="2:7" ht="15" x14ac:dyDescent="0.2">
      <c r="B13" s="13" t="s">
        <v>8</v>
      </c>
      <c r="C13" s="14">
        <v>375855.35</v>
      </c>
      <c r="D13" s="14">
        <v>1109830.19</v>
      </c>
      <c r="E13" s="14">
        <v>1429512.63</v>
      </c>
      <c r="F13" s="15">
        <f t="shared" si="0"/>
        <v>56172.910000000149</v>
      </c>
      <c r="G13" s="15">
        <f t="shared" si="1"/>
        <v>-319682.43999999983</v>
      </c>
    </row>
    <row r="14" spans="2:7" ht="15" x14ac:dyDescent="0.2">
      <c r="B14" s="13" t="s">
        <v>9</v>
      </c>
      <c r="C14" s="14">
        <v>0</v>
      </c>
      <c r="D14" s="14">
        <v>0</v>
      </c>
      <c r="E14" s="14">
        <v>0</v>
      </c>
      <c r="F14" s="15">
        <f t="shared" si="0"/>
        <v>0</v>
      </c>
      <c r="G14" s="15">
        <f t="shared" si="1"/>
        <v>0</v>
      </c>
    </row>
    <row r="15" spans="2:7" ht="15" x14ac:dyDescent="0.2">
      <c r="B15" s="13" t="s">
        <v>10</v>
      </c>
      <c r="C15" s="14">
        <v>3566227.76</v>
      </c>
      <c r="D15" s="14">
        <v>22441000.989999998</v>
      </c>
      <c r="E15" s="14">
        <v>22115556</v>
      </c>
      <c r="F15" s="15">
        <f t="shared" si="0"/>
        <v>3891672.75</v>
      </c>
      <c r="G15" s="15">
        <f t="shared" si="1"/>
        <v>325444.99000000022</v>
      </c>
    </row>
    <row r="16" spans="2:7" ht="30" x14ac:dyDescent="0.2">
      <c r="B16" s="13" t="s">
        <v>11</v>
      </c>
      <c r="C16" s="14">
        <v>0</v>
      </c>
      <c r="D16" s="14">
        <v>0</v>
      </c>
      <c r="E16" s="14">
        <v>0</v>
      </c>
      <c r="F16" s="15">
        <f t="shared" si="0"/>
        <v>0</v>
      </c>
      <c r="G16" s="15">
        <f t="shared" si="1"/>
        <v>0</v>
      </c>
    </row>
    <row r="17" spans="1:7" ht="15" x14ac:dyDescent="0.2">
      <c r="B17" s="13" t="s">
        <v>12</v>
      </c>
      <c r="C17" s="14">
        <v>425279.08</v>
      </c>
      <c r="D17" s="14">
        <v>111904.72</v>
      </c>
      <c r="E17" s="14">
        <v>0</v>
      </c>
      <c r="F17" s="15">
        <f t="shared" si="0"/>
        <v>537183.80000000005</v>
      </c>
      <c r="G17" s="15">
        <f t="shared" si="1"/>
        <v>111904.72000000003</v>
      </c>
    </row>
    <row r="18" spans="1:7" ht="15" x14ac:dyDescent="0.2">
      <c r="B18" s="12"/>
      <c r="C18" s="16"/>
      <c r="D18" s="16"/>
      <c r="E18" s="16"/>
      <c r="F18" s="16"/>
      <c r="G18" s="16"/>
    </row>
    <row r="19" spans="1:7" ht="15.75" x14ac:dyDescent="0.2">
      <c r="B19" s="12" t="s">
        <v>13</v>
      </c>
      <c r="C19" s="10">
        <f>SUM(C20:C28)</f>
        <v>470102343.25</v>
      </c>
      <c r="D19" s="10">
        <f>SUM(D20:D28)</f>
        <v>14827684.4</v>
      </c>
      <c r="E19" s="10">
        <f>SUM(E20:E28)</f>
        <v>2605246.7599999998</v>
      </c>
      <c r="F19" s="10">
        <f t="shared" ref="F19:F28" si="2">C19+D19-E19</f>
        <v>482324780.88999999</v>
      </c>
      <c r="G19" s="10">
        <f t="shared" ref="G19:G28" si="3">F19-C19</f>
        <v>12222437.639999986</v>
      </c>
    </row>
    <row r="20" spans="1:7" ht="15" x14ac:dyDescent="0.2">
      <c r="B20" s="13" t="s">
        <v>14</v>
      </c>
      <c r="C20" s="14">
        <v>0</v>
      </c>
      <c r="D20" s="14">
        <v>0</v>
      </c>
      <c r="E20" s="14">
        <v>0</v>
      </c>
      <c r="F20" s="15">
        <f t="shared" si="2"/>
        <v>0</v>
      </c>
      <c r="G20" s="15">
        <f t="shared" si="3"/>
        <v>0</v>
      </c>
    </row>
    <row r="21" spans="1:7" ht="30" x14ac:dyDescent="0.2">
      <c r="B21" s="13" t="s">
        <v>15</v>
      </c>
      <c r="C21" s="14">
        <v>0</v>
      </c>
      <c r="D21" s="14">
        <v>0</v>
      </c>
      <c r="E21" s="14">
        <v>0</v>
      </c>
      <c r="F21" s="15">
        <f t="shared" si="2"/>
        <v>0</v>
      </c>
      <c r="G21" s="15">
        <f t="shared" si="3"/>
        <v>0</v>
      </c>
    </row>
    <row r="22" spans="1:7" ht="30" x14ac:dyDescent="0.2">
      <c r="A22" s="2" t="s">
        <v>16</v>
      </c>
      <c r="B22" s="13" t="s">
        <v>17</v>
      </c>
      <c r="C22" s="14">
        <v>251601280.50999999</v>
      </c>
      <c r="D22" s="14">
        <v>2872892.72</v>
      </c>
      <c r="E22" s="14">
        <v>0</v>
      </c>
      <c r="F22" s="15">
        <f t="shared" si="2"/>
        <v>254474173.22999999</v>
      </c>
      <c r="G22" s="15">
        <f t="shared" si="3"/>
        <v>2872892.7199999988</v>
      </c>
    </row>
    <row r="23" spans="1:7" ht="15" x14ac:dyDescent="0.2">
      <c r="B23" s="13" t="s">
        <v>18</v>
      </c>
      <c r="C23" s="14">
        <v>31176239.210000001</v>
      </c>
      <c r="D23" s="14">
        <v>11954791.68</v>
      </c>
      <c r="E23" s="14">
        <v>0</v>
      </c>
      <c r="F23" s="15">
        <f t="shared" si="2"/>
        <v>43131030.890000001</v>
      </c>
      <c r="G23" s="15">
        <f t="shared" si="3"/>
        <v>11954791.68</v>
      </c>
    </row>
    <row r="24" spans="1:7" ht="15" x14ac:dyDescent="0.2">
      <c r="B24" s="13" t="s">
        <v>19</v>
      </c>
      <c r="C24" s="14">
        <v>8310</v>
      </c>
      <c r="D24" s="14">
        <v>0</v>
      </c>
      <c r="E24" s="14">
        <v>0</v>
      </c>
      <c r="F24" s="15">
        <f t="shared" si="2"/>
        <v>8310</v>
      </c>
      <c r="G24" s="15">
        <f t="shared" si="3"/>
        <v>0</v>
      </c>
    </row>
    <row r="25" spans="1:7" ht="30" x14ac:dyDescent="0.2">
      <c r="B25" s="13" t="s">
        <v>20</v>
      </c>
      <c r="C25" s="14">
        <v>-16845649.129999999</v>
      </c>
      <c r="D25" s="14">
        <v>0</v>
      </c>
      <c r="E25" s="14">
        <v>2605246.7599999998</v>
      </c>
      <c r="F25" s="15">
        <f t="shared" si="2"/>
        <v>-19450895.890000001</v>
      </c>
      <c r="G25" s="15">
        <f t="shared" si="3"/>
        <v>-2605246.7600000016</v>
      </c>
    </row>
    <row r="26" spans="1:7" ht="15" x14ac:dyDescent="0.2">
      <c r="B26" s="13" t="s">
        <v>21</v>
      </c>
      <c r="C26" s="14">
        <v>619620.69999999995</v>
      </c>
      <c r="D26" s="14">
        <v>0</v>
      </c>
      <c r="E26" s="14">
        <v>0</v>
      </c>
      <c r="F26" s="15">
        <f t="shared" si="2"/>
        <v>619620.69999999995</v>
      </c>
      <c r="G26" s="15">
        <f t="shared" si="3"/>
        <v>0</v>
      </c>
    </row>
    <row r="27" spans="1:7" ht="30" x14ac:dyDescent="0.2">
      <c r="B27" s="13" t="s">
        <v>22</v>
      </c>
      <c r="C27" s="14">
        <v>0</v>
      </c>
      <c r="D27" s="14">
        <v>0</v>
      </c>
      <c r="E27" s="14">
        <v>0</v>
      </c>
      <c r="F27" s="15">
        <f t="shared" si="2"/>
        <v>0</v>
      </c>
      <c r="G27" s="15">
        <f t="shared" si="3"/>
        <v>0</v>
      </c>
    </row>
    <row r="28" spans="1:7" ht="15" x14ac:dyDescent="0.2">
      <c r="B28" s="13" t="s">
        <v>23</v>
      </c>
      <c r="C28" s="14">
        <v>203542541.96000001</v>
      </c>
      <c r="D28" s="14">
        <v>0</v>
      </c>
      <c r="E28" s="14">
        <v>0</v>
      </c>
      <c r="F28" s="15">
        <f t="shared" si="2"/>
        <v>203542541.96000001</v>
      </c>
      <c r="G28" s="15">
        <f t="shared" si="3"/>
        <v>0</v>
      </c>
    </row>
    <row r="29" spans="1:7" ht="15.75" thickBot="1" x14ac:dyDescent="0.25">
      <c r="B29" s="17"/>
      <c r="C29" s="18"/>
      <c r="D29" s="18"/>
      <c r="E29" s="18"/>
      <c r="F29" s="18"/>
      <c r="G29" s="18"/>
    </row>
    <row r="30" spans="1:7" ht="15" x14ac:dyDescent="0.2">
      <c r="B30" s="19"/>
      <c r="C30" s="19"/>
      <c r="D30" s="19"/>
      <c r="E30" s="19"/>
      <c r="F30" s="19"/>
      <c r="G30" s="19"/>
    </row>
    <row r="31" spans="1:7" s="3" customFormat="1" ht="15.75" x14ac:dyDescent="0.2">
      <c r="B31" s="20"/>
      <c r="C31" s="21"/>
      <c r="D31" s="21"/>
      <c r="E31" s="21"/>
      <c r="F31" s="21"/>
      <c r="G31" s="21"/>
    </row>
    <row r="32" spans="1:7" s="3" customFormat="1" ht="15" x14ac:dyDescent="0.2">
      <c r="B32" s="21"/>
      <c r="C32" s="21"/>
      <c r="D32" s="21"/>
      <c r="E32" s="21"/>
      <c r="F32" s="21"/>
      <c r="G32" s="21"/>
    </row>
    <row r="33" spans="2:7" s="3" customFormat="1" ht="15" x14ac:dyDescent="0.2">
      <c r="B33" s="21"/>
      <c r="C33" s="21"/>
      <c r="D33" s="21"/>
      <c r="E33" s="21"/>
      <c r="F33" s="21"/>
      <c r="G33" s="21"/>
    </row>
    <row r="34" spans="2:7" s="3" customFormat="1" ht="15.75" x14ac:dyDescent="0.25">
      <c r="B34" s="22" t="s">
        <v>33</v>
      </c>
      <c r="C34" s="21"/>
      <c r="D34" s="21"/>
      <c r="E34" s="22" t="s">
        <v>31</v>
      </c>
      <c r="F34" s="21"/>
      <c r="G34" s="21"/>
    </row>
    <row r="35" spans="2:7" s="3" customFormat="1" ht="15.75" x14ac:dyDescent="0.25">
      <c r="B35" s="23" t="s">
        <v>30</v>
      </c>
      <c r="C35" s="21"/>
      <c r="D35" s="21"/>
      <c r="E35" s="23" t="s">
        <v>32</v>
      </c>
      <c r="F35" s="21"/>
      <c r="G35" s="21"/>
    </row>
    <row r="36" spans="2:7" s="3" customFormat="1" ht="15" x14ac:dyDescent="0.2">
      <c r="B36" s="21"/>
      <c r="C36" s="21"/>
      <c r="D36" s="21"/>
      <c r="E36" s="21"/>
      <c r="F36" s="21"/>
      <c r="G36" s="21"/>
    </row>
    <row r="37" spans="2:7" s="3" customFormat="1" ht="15" x14ac:dyDescent="0.2">
      <c r="B37" s="24" t="s">
        <v>34</v>
      </c>
      <c r="C37" s="21"/>
      <c r="D37" s="21"/>
      <c r="E37" s="21"/>
      <c r="F37" s="21"/>
      <c r="G37" s="21"/>
    </row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2024-01-27T18:39:51Z</cp:lastPrinted>
  <dcterms:created xsi:type="dcterms:W3CDTF">2019-12-03T19:14:48Z</dcterms:created>
  <dcterms:modified xsi:type="dcterms:W3CDTF">2024-01-27T18:46:24Z</dcterms:modified>
</cp:coreProperties>
</file>